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Лист1!$A$1:$K$115</definedName>
  </definedNames>
  <calcPr calcId="162913"/>
</workbook>
</file>

<file path=xl/calcChain.xml><?xml version="1.0" encoding="utf-8"?>
<calcChain xmlns="http://schemas.openxmlformats.org/spreadsheetml/2006/main">
  <c r="E62" i="1" l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61" i="1"/>
  <c r="E5" i="1"/>
  <c r="E15" i="1"/>
  <c r="E109" i="1" l="1"/>
  <c r="E46" i="1"/>
  <c r="E47" i="1"/>
  <c r="E28" i="1"/>
  <c r="E6" i="1" l="1"/>
  <c r="E7" i="1"/>
  <c r="E8" i="1"/>
  <c r="E9" i="1"/>
  <c r="E10" i="1"/>
  <c r="E11" i="1"/>
  <c r="E12" i="1"/>
  <c r="E13" i="1"/>
  <c r="E14" i="1"/>
  <c r="E16" i="1"/>
  <c r="E17" i="1"/>
  <c r="E18" i="1"/>
  <c r="E19" i="1"/>
  <c r="E20" i="1"/>
  <c r="E21" i="1"/>
  <c r="E22" i="1"/>
  <c r="E23" i="1"/>
  <c r="E24" i="1"/>
  <c r="E25" i="1"/>
  <c r="E26" i="1"/>
  <c r="E27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53" i="1"/>
  <c r="E4" i="1"/>
  <c r="E54" i="1" l="1"/>
</calcChain>
</file>

<file path=xl/sharedStrings.xml><?xml version="1.0" encoding="utf-8"?>
<sst xmlns="http://schemas.openxmlformats.org/spreadsheetml/2006/main" count="103" uniqueCount="54">
  <si>
    <t>Электрика*</t>
  </si>
  <si>
    <t>*</t>
  </si>
  <si>
    <t>Наименование</t>
  </si>
  <si>
    <t>Устройство штробы под проводку (кирпич) п.м.</t>
  </si>
  <si>
    <t>Бурение  сквозных отверстий (до 15 см) шт.</t>
  </si>
  <si>
    <t>Бурение сковзных отверстьий (15-45 см) шт.</t>
  </si>
  <si>
    <t>Бурение сквозных отверстий (более 45 см) шт.</t>
  </si>
  <si>
    <t>Установка подразетника (с подготовкой посадочного места) (кирпич) шт.</t>
  </si>
  <si>
    <t>Установка подразетника (ГКЛ) шт.</t>
  </si>
  <si>
    <t>Прокладка провода (открытым способом или в штробе) п.м.</t>
  </si>
  <si>
    <t>Установка розетки или выключателя на готовое посадочное место шт.</t>
  </si>
  <si>
    <t xml:space="preserve">Заделка штробы, штукатуркаой м.п. </t>
  </si>
  <si>
    <t>Утопление распаечных коробок комплекс шт</t>
  </si>
  <si>
    <t>тв дилитель</t>
  </si>
  <si>
    <t xml:space="preserve">клиентам </t>
  </si>
  <si>
    <t xml:space="preserve">монтаж щитка накладного </t>
  </si>
  <si>
    <t>монтаж 2 полюсного автомата с обвязкой</t>
  </si>
  <si>
    <t>монтаж 1 полюсного автомата с обвязкой</t>
  </si>
  <si>
    <t xml:space="preserve">монтаж контактора + мастер клавиша </t>
  </si>
  <si>
    <t xml:space="preserve">электро маркеровка </t>
  </si>
  <si>
    <t xml:space="preserve">ввод протяжка в п.м в кабель канале </t>
  </si>
  <si>
    <t>ввод протяжка в п.м в гофре</t>
  </si>
  <si>
    <t xml:space="preserve">подключение в подъездном щитке +демонтаж автоматов </t>
  </si>
  <si>
    <t xml:space="preserve">точка для бра с монтажом заглушки </t>
  </si>
  <si>
    <t xml:space="preserve">монтаж встроенного кабель канала HDMI </t>
  </si>
  <si>
    <t xml:space="preserve">демонтаж розеток от застойщика +замаска штукатуркой </t>
  </si>
  <si>
    <t>Монтаж и сборка распаечной коробки  на сизы</t>
  </si>
  <si>
    <t xml:space="preserve">Монтаж и сборка распаечной коробки  на пресс гильзы с термо усадкой </t>
  </si>
  <si>
    <t>Монтаж и сборка распаечной коробки  на скрутка+пайка+термоусадка.</t>
  </si>
  <si>
    <t>Устройство штробы под проводку (бетон) п.м.</t>
  </si>
  <si>
    <t>Установка подразетника (с подготовкой посадочного места) (бетон) шт.</t>
  </si>
  <si>
    <t xml:space="preserve">Установка перекресного  выключателя,1шт с распаячной коробкой </t>
  </si>
  <si>
    <t xml:space="preserve">Установка проходного выключателя,1шт с распаячной коробкой </t>
  </si>
  <si>
    <t>Установка терморегулятора с датчиком</t>
  </si>
  <si>
    <t>монтаж патрона с лампой</t>
  </si>
  <si>
    <t>Установка бра  на готовое посадочное место шт. без сборки</t>
  </si>
  <si>
    <t xml:space="preserve">установка звонка </t>
  </si>
  <si>
    <t xml:space="preserve">Подключение электрооборудование на кухне </t>
  </si>
  <si>
    <t xml:space="preserve">итого </t>
  </si>
  <si>
    <t>Перетяжка Тв/ Инт кабеля с подъездного щита, п.м.</t>
  </si>
  <si>
    <t xml:space="preserve">демонтаж розеток от застойщика </t>
  </si>
  <si>
    <t xml:space="preserve">Установка розетки или выключателя на готовое посадочное место шт. проходной </t>
  </si>
  <si>
    <t xml:space="preserve">Установка розетки или выключателя на готовое посадочное место шт.перекрестный </t>
  </si>
  <si>
    <t xml:space="preserve">*Электромонтажные работы </t>
  </si>
  <si>
    <t>мастеру</t>
  </si>
  <si>
    <t>Количество</t>
  </si>
  <si>
    <t>клиенту</t>
  </si>
  <si>
    <t xml:space="preserve">Установка подразетника на готовое посадочное место </t>
  </si>
  <si>
    <t>монтаж щитка встраиваемого  размера до 30 на 40 если больше +2000р</t>
  </si>
  <si>
    <t>монтаж щитка встраиваемого  размера до 30 на 40 если больше +1000р</t>
  </si>
  <si>
    <t>количесво</t>
  </si>
  <si>
    <t>демонтаж старой проводки +штукатурки</t>
  </si>
  <si>
    <t>Демонтаж старого электро щита</t>
  </si>
  <si>
    <t>Прокладка провода (открытым способом или в штробе) п.м. в гофре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</si>
</sst>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\ &quot;₽&quot;"/>
    <numFmt numFmtId="165" formatCode="#,##0\ _₽"/>
    <numFmt numFmtId="166" formatCode="#,##0.00\ &quot;₽&quot;"/>
  </numFmts>
  <fonts count="15" x14ac:knownFonts="1">
    <font>
      <sz val="11"/>
      <color theme="1"/>
      <name val="Calibri"/>
      <family val="2"/>
      <scheme val="minor"/>
    </font>
    <font>
      <sz val="18"/>
      <name val="Cambria"/>
      <family val="1"/>
      <charset val="204"/>
      <scheme val="major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Calibri"/>
      <family val="2"/>
      <charset val="204"/>
    </font>
    <font>
      <u/>
      <sz val="18"/>
      <color rgb="FFFF0000"/>
      <name val="Times New Roman"/>
      <family val="1"/>
      <charset val="204"/>
    </font>
    <font>
      <b/>
      <sz val="18"/>
      <name val="Calibri"/>
      <family val="2"/>
      <charset val="204"/>
    </font>
    <font>
      <sz val="20"/>
      <name val="Times New Roman"/>
      <family val="1"/>
      <charset val="204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name val="Times New Roman"/>
      <family val="1"/>
      <charset val="204"/>
    </font>
    <font>
      <sz val="22"/>
      <name val="Calibri"/>
      <family val="2"/>
      <charset val="204"/>
    </font>
    <font>
      <sz val="22"/>
      <color theme="1"/>
      <name val="Calibri"/>
      <family val="2"/>
      <scheme val="minor"/>
    </font>
    <font>
      <sz val="18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/>
    </xf>
    <xf numFmtId="166" fontId="6" fillId="3" borderId="5" xfId="0" applyNumberFormat="1" applyFont="1" applyFill="1" applyBorder="1" applyAlignment="1">
      <alignment horizontal="center" vertical="center" wrapText="1"/>
    </xf>
    <xf numFmtId="165" fontId="4" fillId="4" borderId="5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0" fillId="0" borderId="5" xfId="0" applyBorder="1"/>
    <xf numFmtId="0" fontId="8" fillId="0" borderId="5" xfId="0" applyFont="1" applyBorder="1"/>
    <xf numFmtId="0" fontId="1" fillId="3" borderId="5" xfId="0" applyFont="1" applyFill="1" applyBorder="1" applyAlignment="1">
      <alignment horizontal="center"/>
    </xf>
    <xf numFmtId="0" fontId="9" fillId="3" borderId="5" xfId="0" applyFont="1" applyFill="1" applyBorder="1"/>
    <xf numFmtId="0" fontId="0" fillId="2" borderId="5" xfId="0" applyFill="1" applyBorder="1"/>
    <xf numFmtId="165" fontId="2" fillId="6" borderId="5" xfId="0" applyNumberFormat="1" applyFont="1" applyFill="1" applyBorder="1" applyAlignment="1">
      <alignment horizontal="center" vertical="center" wrapText="1"/>
    </xf>
    <xf numFmtId="164" fontId="1" fillId="6" borderId="2" xfId="0" applyNumberFormat="1" applyFont="1" applyFill="1" applyBorder="1" applyAlignment="1">
      <alignment horizontal="center" vertical="center"/>
    </xf>
    <xf numFmtId="165" fontId="2" fillId="3" borderId="5" xfId="0" applyNumberFormat="1" applyFont="1" applyFill="1" applyBorder="1" applyAlignment="1">
      <alignment horizontal="center" vertical="center" wrapText="1"/>
    </xf>
    <xf numFmtId="0" fontId="10" fillId="0" borderId="5" xfId="0" applyFont="1" applyBorder="1"/>
    <xf numFmtId="0" fontId="11" fillId="5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 vertical="center" wrapText="1"/>
    </xf>
    <xf numFmtId="165" fontId="13" fillId="0" borderId="5" xfId="0" applyNumberFormat="1" applyFont="1" applyBorder="1"/>
    <xf numFmtId="165" fontId="2" fillId="4" borderId="5" xfId="0" applyNumberFormat="1" applyFont="1" applyFill="1" applyBorder="1" applyAlignment="1">
      <alignment vertical="center"/>
    </xf>
    <xf numFmtId="0" fontId="11" fillId="4" borderId="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/>
    </xf>
    <xf numFmtId="165" fontId="12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0" fillId="6" borderId="0" xfId="0" applyFill="1"/>
    <xf numFmtId="0" fontId="0" fillId="6" borderId="0" xfId="0" applyFill="1" applyBorder="1"/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0" fillId="6" borderId="5" xfId="0" applyFill="1" applyBorder="1"/>
    <xf numFmtId="0" fontId="1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left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abSelected="1" view="pageBreakPreview" topLeftCell="A33" zoomScale="60" zoomScaleNormal="80" workbookViewId="0">
      <selection activeCell="A58" sqref="A58:E109"/>
    </sheetView>
  </sheetViews>
  <sheetFormatPr defaultRowHeight="14.5" x14ac:dyDescent="0.35"/>
  <cols>
    <col min="1" max="1" width="8.81640625" customWidth="1"/>
    <col min="2" max="2" width="159" customWidth="1"/>
    <col min="3" max="3" width="17.453125" customWidth="1"/>
    <col min="4" max="4" width="20.81640625" customWidth="1"/>
    <col min="5" max="5" width="20.453125" customWidth="1"/>
    <col min="6" max="6" width="17.453125" customWidth="1"/>
    <col min="7" max="7" width="25.08984375" customWidth="1"/>
    <col min="8" max="8" width="84.1796875" customWidth="1"/>
    <col min="9" max="9" width="23" customWidth="1"/>
    <col min="10" max="10" width="20.08984375" customWidth="1"/>
    <col min="11" max="11" width="21.1796875" customWidth="1"/>
  </cols>
  <sheetData>
    <row r="1" spans="1:8" ht="43.75" customHeight="1" x14ac:dyDescent="0.35">
      <c r="A1" s="49" t="s">
        <v>0</v>
      </c>
      <c r="B1" s="50"/>
      <c r="C1" s="1"/>
      <c r="D1" s="2"/>
      <c r="E1" s="22"/>
    </row>
    <row r="2" spans="1:8" ht="23" x14ac:dyDescent="0.45">
      <c r="A2" s="3" t="s">
        <v>1</v>
      </c>
      <c r="B2" s="4" t="s">
        <v>2</v>
      </c>
      <c r="C2" s="23" t="s">
        <v>14</v>
      </c>
      <c r="D2" s="5" t="s">
        <v>45</v>
      </c>
      <c r="E2" s="15" t="s">
        <v>38</v>
      </c>
    </row>
    <row r="3" spans="1:8" ht="47.4" customHeight="1" x14ac:dyDescent="0.45">
      <c r="A3" s="51" t="s">
        <v>43</v>
      </c>
      <c r="B3" s="52"/>
      <c r="C3" s="13"/>
      <c r="D3" s="32"/>
      <c r="E3" s="15"/>
    </row>
    <row r="4" spans="1:8" ht="63.65" customHeight="1" x14ac:dyDescent="0.45">
      <c r="A4" s="6">
        <v>1</v>
      </c>
      <c r="B4" s="7" t="s">
        <v>3</v>
      </c>
      <c r="C4" s="13">
        <v>180</v>
      </c>
      <c r="D4" s="33"/>
      <c r="E4" s="15">
        <f>D4*C4</f>
        <v>0</v>
      </c>
      <c r="F4" s="35"/>
    </row>
    <row r="5" spans="1:8" ht="63.65" customHeight="1" x14ac:dyDescent="0.45">
      <c r="A5" s="6">
        <v>2</v>
      </c>
      <c r="B5" s="7" t="s">
        <v>11</v>
      </c>
      <c r="C5" s="13">
        <v>100</v>
      </c>
      <c r="D5" s="33"/>
      <c r="E5" s="15">
        <f>D5*C5</f>
        <v>0</v>
      </c>
      <c r="F5" s="35"/>
    </row>
    <row r="6" spans="1:8" ht="28.5" x14ac:dyDescent="0.45">
      <c r="A6" s="6">
        <v>3</v>
      </c>
      <c r="B6" s="7" t="s">
        <v>29</v>
      </c>
      <c r="C6" s="13">
        <v>400</v>
      </c>
      <c r="D6" s="33"/>
      <c r="E6" s="15">
        <f t="shared" ref="E6:E47" si="0">D6*C6</f>
        <v>0</v>
      </c>
      <c r="F6" s="35"/>
    </row>
    <row r="7" spans="1:8" ht="28.5" x14ac:dyDescent="0.45">
      <c r="A7" s="6">
        <v>4</v>
      </c>
      <c r="B7" s="7" t="s">
        <v>4</v>
      </c>
      <c r="C7" s="13">
        <v>150</v>
      </c>
      <c r="D7" s="33"/>
      <c r="E7" s="15">
        <f t="shared" si="0"/>
        <v>0</v>
      </c>
      <c r="F7" s="35"/>
      <c r="H7" s="38"/>
    </row>
    <row r="8" spans="1:8" ht="28.5" x14ac:dyDescent="0.45">
      <c r="A8" s="6">
        <v>5</v>
      </c>
      <c r="B8" s="7" t="s">
        <v>5</v>
      </c>
      <c r="C8" s="13">
        <v>500</v>
      </c>
      <c r="D8" s="33"/>
      <c r="E8" s="15">
        <f t="shared" si="0"/>
        <v>0</v>
      </c>
      <c r="F8" s="35"/>
      <c r="H8" s="38"/>
    </row>
    <row r="9" spans="1:8" ht="28.5" x14ac:dyDescent="0.45">
      <c r="A9" s="6">
        <v>6</v>
      </c>
      <c r="B9" s="7" t="s">
        <v>6</v>
      </c>
      <c r="C9" s="13">
        <v>700</v>
      </c>
      <c r="D9" s="33"/>
      <c r="E9" s="15">
        <f t="shared" si="0"/>
        <v>0</v>
      </c>
      <c r="F9" s="35"/>
      <c r="H9" s="38"/>
    </row>
    <row r="10" spans="1:8" ht="28.5" x14ac:dyDescent="0.45">
      <c r="A10" s="6">
        <v>7</v>
      </c>
      <c r="B10" s="7" t="s">
        <v>7</v>
      </c>
      <c r="C10" s="13">
        <v>400</v>
      </c>
      <c r="D10" s="33"/>
      <c r="E10" s="15">
        <f t="shared" si="0"/>
        <v>0</v>
      </c>
      <c r="F10" s="35"/>
      <c r="H10" s="38"/>
    </row>
    <row r="11" spans="1:8" ht="28.5" x14ac:dyDescent="0.45">
      <c r="A11" s="6">
        <v>8</v>
      </c>
      <c r="B11" s="7" t="s">
        <v>30</v>
      </c>
      <c r="C11" s="13">
        <v>650</v>
      </c>
      <c r="D11" s="33"/>
      <c r="E11" s="15">
        <f t="shared" si="0"/>
        <v>0</v>
      </c>
      <c r="F11" s="35"/>
      <c r="H11" s="38"/>
    </row>
    <row r="12" spans="1:8" ht="28.5" x14ac:dyDescent="0.45">
      <c r="A12" s="6">
        <v>9</v>
      </c>
      <c r="B12" s="7" t="s">
        <v>47</v>
      </c>
      <c r="C12" s="13">
        <v>150</v>
      </c>
      <c r="D12" s="33"/>
      <c r="E12" s="15">
        <f t="shared" si="0"/>
        <v>0</v>
      </c>
      <c r="F12" s="35"/>
      <c r="H12" s="38"/>
    </row>
    <row r="13" spans="1:8" ht="28.5" x14ac:dyDescent="0.45">
      <c r="A13" s="6">
        <v>10</v>
      </c>
      <c r="B13" s="7" t="s">
        <v>8</v>
      </c>
      <c r="C13" s="13">
        <v>300</v>
      </c>
      <c r="D13" s="33"/>
      <c r="E13" s="15">
        <f t="shared" si="0"/>
        <v>0</v>
      </c>
      <c r="F13" s="35"/>
      <c r="H13" s="38"/>
    </row>
    <row r="14" spans="1:8" ht="28.5" x14ac:dyDescent="0.45">
      <c r="A14" s="6">
        <v>11</v>
      </c>
      <c r="B14" s="7" t="s">
        <v>9</v>
      </c>
      <c r="C14" s="13">
        <v>60</v>
      </c>
      <c r="D14" s="33"/>
      <c r="E14" s="15">
        <f t="shared" si="0"/>
        <v>0</v>
      </c>
      <c r="F14" s="35"/>
    </row>
    <row r="15" spans="1:8" ht="28.5" x14ac:dyDescent="0.45">
      <c r="A15" s="6">
        <v>12</v>
      </c>
      <c r="B15" s="7" t="s">
        <v>53</v>
      </c>
      <c r="C15" s="13">
        <v>200</v>
      </c>
      <c r="D15" s="33"/>
      <c r="E15" s="15">
        <f t="shared" si="0"/>
        <v>0</v>
      </c>
      <c r="F15" s="35"/>
    </row>
    <row r="16" spans="1:8" ht="28.5" x14ac:dyDescent="0.45">
      <c r="A16" s="6">
        <v>13</v>
      </c>
      <c r="B16" s="7" t="s">
        <v>26</v>
      </c>
      <c r="C16" s="13">
        <v>400</v>
      </c>
      <c r="D16" s="33"/>
      <c r="E16" s="15">
        <f t="shared" si="0"/>
        <v>0</v>
      </c>
      <c r="F16" s="35"/>
    </row>
    <row r="17" spans="1:7" ht="28.5" x14ac:dyDescent="0.45">
      <c r="A17" s="6">
        <v>14</v>
      </c>
      <c r="B17" s="7" t="s">
        <v>27</v>
      </c>
      <c r="C17" s="13">
        <v>450</v>
      </c>
      <c r="D17" s="33"/>
      <c r="E17" s="15">
        <f t="shared" si="0"/>
        <v>0</v>
      </c>
      <c r="F17" s="35"/>
    </row>
    <row r="18" spans="1:7" ht="28.5" x14ac:dyDescent="0.45">
      <c r="A18" s="6">
        <v>15</v>
      </c>
      <c r="B18" s="7" t="s">
        <v>28</v>
      </c>
      <c r="C18" s="13">
        <v>500</v>
      </c>
      <c r="D18" s="33"/>
      <c r="E18" s="15">
        <f t="shared" si="0"/>
        <v>0</v>
      </c>
      <c r="F18" s="35"/>
    </row>
    <row r="19" spans="1:7" ht="28.5" x14ac:dyDescent="0.45">
      <c r="A19" s="6">
        <v>16</v>
      </c>
      <c r="B19" s="7" t="s">
        <v>10</v>
      </c>
      <c r="C19" s="13">
        <v>150</v>
      </c>
      <c r="D19" s="33"/>
      <c r="E19" s="15">
        <f t="shared" si="0"/>
        <v>0</v>
      </c>
      <c r="F19" s="35"/>
    </row>
    <row r="20" spans="1:7" ht="28.5" x14ac:dyDescent="0.45">
      <c r="A20" s="6">
        <v>17</v>
      </c>
      <c r="B20" s="7" t="s">
        <v>41</v>
      </c>
      <c r="C20" s="13">
        <v>500</v>
      </c>
      <c r="D20" s="33"/>
      <c r="E20" s="15">
        <f t="shared" si="0"/>
        <v>0</v>
      </c>
      <c r="F20" s="35"/>
    </row>
    <row r="21" spans="1:7" ht="28.5" x14ac:dyDescent="0.45">
      <c r="A21" s="6">
        <v>18</v>
      </c>
      <c r="B21" s="7" t="s">
        <v>42</v>
      </c>
      <c r="C21" s="13">
        <v>1000</v>
      </c>
      <c r="D21" s="33"/>
      <c r="E21" s="15">
        <f t="shared" si="0"/>
        <v>0</v>
      </c>
      <c r="F21" s="35"/>
    </row>
    <row r="22" spans="1:7" ht="28.5" x14ac:dyDescent="0.45">
      <c r="A22" s="6">
        <v>19</v>
      </c>
      <c r="B22" s="7" t="s">
        <v>35</v>
      </c>
      <c r="C22" s="13">
        <v>500</v>
      </c>
      <c r="D22" s="33"/>
      <c r="E22" s="15">
        <f t="shared" si="0"/>
        <v>0</v>
      </c>
      <c r="F22" s="35"/>
    </row>
    <row r="23" spans="1:7" ht="28.5" x14ac:dyDescent="0.45">
      <c r="A23" s="6">
        <v>20</v>
      </c>
      <c r="B23" s="7" t="s">
        <v>31</v>
      </c>
      <c r="C23" s="13">
        <v>550</v>
      </c>
      <c r="D23" s="33"/>
      <c r="E23" s="15">
        <f t="shared" si="0"/>
        <v>0</v>
      </c>
      <c r="F23" s="35"/>
    </row>
    <row r="24" spans="1:7" ht="28.5" x14ac:dyDescent="0.45">
      <c r="A24" s="6">
        <v>21</v>
      </c>
      <c r="B24" s="7" t="s">
        <v>32</v>
      </c>
      <c r="C24" s="13">
        <v>1000</v>
      </c>
      <c r="D24" s="33"/>
      <c r="E24" s="15">
        <f t="shared" si="0"/>
        <v>0</v>
      </c>
      <c r="F24" s="35"/>
    </row>
    <row r="25" spans="1:7" ht="28.5" x14ac:dyDescent="0.5">
      <c r="A25" s="6">
        <v>22</v>
      </c>
      <c r="B25" s="9" t="s">
        <v>12</v>
      </c>
      <c r="C25" s="14">
        <v>700</v>
      </c>
      <c r="D25" s="33"/>
      <c r="E25" s="15">
        <f t="shared" si="0"/>
        <v>0</v>
      </c>
      <c r="F25" s="35"/>
    </row>
    <row r="26" spans="1:7" ht="28.5" x14ac:dyDescent="0.5">
      <c r="A26" s="6">
        <v>23</v>
      </c>
      <c r="B26" s="9" t="s">
        <v>15</v>
      </c>
      <c r="C26" s="14">
        <v>3500</v>
      </c>
      <c r="D26" s="33"/>
      <c r="E26" s="15">
        <f t="shared" si="0"/>
        <v>0</v>
      </c>
      <c r="F26" s="35"/>
    </row>
    <row r="27" spans="1:7" ht="28.5" x14ac:dyDescent="0.5">
      <c r="A27" s="6">
        <v>24</v>
      </c>
      <c r="B27" s="9" t="s">
        <v>48</v>
      </c>
      <c r="C27" s="14">
        <v>7500</v>
      </c>
      <c r="D27" s="33"/>
      <c r="E27" s="15">
        <f t="shared" si="0"/>
        <v>0</v>
      </c>
      <c r="F27" s="35"/>
    </row>
    <row r="28" spans="1:7" ht="28.5" x14ac:dyDescent="0.5">
      <c r="A28" s="6">
        <v>25</v>
      </c>
      <c r="B28" s="9" t="s">
        <v>48</v>
      </c>
      <c r="C28" s="14">
        <v>9500</v>
      </c>
      <c r="D28" s="33"/>
      <c r="E28" s="15">
        <f t="shared" si="0"/>
        <v>0</v>
      </c>
      <c r="F28" s="35"/>
      <c r="G28" s="38"/>
    </row>
    <row r="29" spans="1:7" ht="28.5" x14ac:dyDescent="0.5">
      <c r="A29" s="6">
        <v>26</v>
      </c>
      <c r="B29" s="9" t="s">
        <v>16</v>
      </c>
      <c r="C29" s="14">
        <v>800</v>
      </c>
      <c r="D29" s="33"/>
      <c r="E29" s="15">
        <f t="shared" si="0"/>
        <v>0</v>
      </c>
      <c r="F29" s="35"/>
      <c r="G29" s="38"/>
    </row>
    <row r="30" spans="1:7" ht="28.5" x14ac:dyDescent="0.5">
      <c r="A30" s="6">
        <v>27</v>
      </c>
      <c r="B30" s="9" t="s">
        <v>17</v>
      </c>
      <c r="C30" s="14">
        <v>500</v>
      </c>
      <c r="D30" s="33"/>
      <c r="E30" s="15">
        <f t="shared" si="0"/>
        <v>0</v>
      </c>
      <c r="F30" s="35"/>
      <c r="G30" s="38"/>
    </row>
    <row r="31" spans="1:7" ht="28.5" x14ac:dyDescent="0.5">
      <c r="A31" s="6">
        <v>28</v>
      </c>
      <c r="B31" s="9" t="s">
        <v>18</v>
      </c>
      <c r="C31" s="14">
        <v>3000</v>
      </c>
      <c r="D31" s="33"/>
      <c r="E31" s="15">
        <f t="shared" si="0"/>
        <v>0</v>
      </c>
      <c r="F31" s="35"/>
    </row>
    <row r="32" spans="1:7" ht="28.5" x14ac:dyDescent="0.5">
      <c r="A32" s="6">
        <v>29</v>
      </c>
      <c r="B32" s="9" t="s">
        <v>19</v>
      </c>
      <c r="C32" s="14">
        <v>1500</v>
      </c>
      <c r="D32" s="33"/>
      <c r="E32" s="15">
        <f t="shared" si="0"/>
        <v>0</v>
      </c>
      <c r="F32" s="35"/>
    </row>
    <row r="33" spans="1:6" ht="28.5" x14ac:dyDescent="0.5">
      <c r="A33" s="6">
        <v>30</v>
      </c>
      <c r="B33" s="9" t="s">
        <v>20</v>
      </c>
      <c r="C33" s="14">
        <v>350</v>
      </c>
      <c r="D33" s="33"/>
      <c r="E33" s="15">
        <f t="shared" si="0"/>
        <v>0</v>
      </c>
      <c r="F33" s="35"/>
    </row>
    <row r="34" spans="1:6" ht="28" x14ac:dyDescent="0.5">
      <c r="A34" s="6">
        <v>31</v>
      </c>
      <c r="B34" s="9" t="s">
        <v>21</v>
      </c>
      <c r="C34" s="14">
        <v>350</v>
      </c>
      <c r="D34" s="33"/>
      <c r="E34" s="15">
        <f t="shared" si="0"/>
        <v>0</v>
      </c>
      <c r="F34" s="36"/>
    </row>
    <row r="35" spans="1:6" ht="28" x14ac:dyDescent="0.5">
      <c r="A35" s="6">
        <v>32</v>
      </c>
      <c r="B35" s="9" t="s">
        <v>39</v>
      </c>
      <c r="C35" s="14">
        <v>300</v>
      </c>
      <c r="D35" s="33"/>
      <c r="E35" s="15">
        <f t="shared" si="0"/>
        <v>0</v>
      </c>
      <c r="F35" s="36"/>
    </row>
    <row r="36" spans="1:6" ht="28" x14ac:dyDescent="0.5">
      <c r="A36" s="6">
        <v>33</v>
      </c>
      <c r="B36" s="9" t="s">
        <v>22</v>
      </c>
      <c r="C36" s="14">
        <v>2000</v>
      </c>
      <c r="D36" s="33"/>
      <c r="E36" s="15">
        <f t="shared" si="0"/>
        <v>0</v>
      </c>
      <c r="F36" s="36"/>
    </row>
    <row r="37" spans="1:6" ht="28" x14ac:dyDescent="0.5">
      <c r="A37" s="6">
        <v>34</v>
      </c>
      <c r="B37" s="9" t="s">
        <v>13</v>
      </c>
      <c r="C37" s="14">
        <v>500</v>
      </c>
      <c r="D37" s="33"/>
      <c r="E37" s="15">
        <f t="shared" si="0"/>
        <v>0</v>
      </c>
      <c r="F37" s="36"/>
    </row>
    <row r="38" spans="1:6" ht="28" x14ac:dyDescent="0.5">
      <c r="A38" s="6">
        <v>35</v>
      </c>
      <c r="B38" s="9" t="s">
        <v>23</v>
      </c>
      <c r="C38" s="14">
        <v>400</v>
      </c>
      <c r="D38" s="33"/>
      <c r="E38" s="15">
        <f t="shared" si="0"/>
        <v>0</v>
      </c>
      <c r="F38" s="36"/>
    </row>
    <row r="39" spans="1:6" ht="28" x14ac:dyDescent="0.5">
      <c r="A39" s="6">
        <v>36</v>
      </c>
      <c r="B39" s="9" t="s">
        <v>24</v>
      </c>
      <c r="C39" s="14">
        <v>3500</v>
      </c>
      <c r="D39" s="33"/>
      <c r="E39" s="15">
        <f t="shared" si="0"/>
        <v>0</v>
      </c>
      <c r="F39" s="36"/>
    </row>
    <row r="40" spans="1:6" ht="28" x14ac:dyDescent="0.5">
      <c r="A40" s="6">
        <v>37</v>
      </c>
      <c r="B40" s="9" t="s">
        <v>25</v>
      </c>
      <c r="C40" s="14">
        <v>60</v>
      </c>
      <c r="D40" s="33"/>
      <c r="E40" s="15">
        <f t="shared" si="0"/>
        <v>0</v>
      </c>
      <c r="F40" s="36"/>
    </row>
    <row r="41" spans="1:6" ht="28" x14ac:dyDescent="0.5">
      <c r="A41" s="6">
        <v>38</v>
      </c>
      <c r="B41" s="9" t="s">
        <v>40</v>
      </c>
      <c r="C41" s="14">
        <v>30</v>
      </c>
      <c r="D41" s="33"/>
      <c r="E41" s="15">
        <f t="shared" si="0"/>
        <v>0</v>
      </c>
      <c r="F41" s="36"/>
    </row>
    <row r="42" spans="1:6" ht="28" x14ac:dyDescent="0.5">
      <c r="A42" s="6">
        <v>39</v>
      </c>
      <c r="B42" s="9" t="s">
        <v>33</v>
      </c>
      <c r="C42" s="14">
        <v>2000</v>
      </c>
      <c r="D42" s="33"/>
      <c r="E42" s="15">
        <f t="shared" si="0"/>
        <v>0</v>
      </c>
      <c r="F42" s="36"/>
    </row>
    <row r="43" spans="1:6" ht="28" x14ac:dyDescent="0.5">
      <c r="A43" s="6">
        <v>40</v>
      </c>
      <c r="B43" s="9" t="s">
        <v>34</v>
      </c>
      <c r="C43" s="14">
        <v>100</v>
      </c>
      <c r="D43" s="33"/>
      <c r="E43" s="15">
        <f t="shared" si="0"/>
        <v>0</v>
      </c>
      <c r="F43" s="36"/>
    </row>
    <row r="44" spans="1:6" ht="28" x14ac:dyDescent="0.5">
      <c r="A44" s="6">
        <v>41</v>
      </c>
      <c r="B44" s="9" t="s">
        <v>36</v>
      </c>
      <c r="C44" s="14">
        <v>750</v>
      </c>
      <c r="D44" s="33"/>
      <c r="E44" s="15">
        <f t="shared" si="0"/>
        <v>0</v>
      </c>
      <c r="F44" s="36"/>
    </row>
    <row r="45" spans="1:6" ht="28" x14ac:dyDescent="0.5">
      <c r="A45" s="6">
        <v>42</v>
      </c>
      <c r="B45" s="9" t="s">
        <v>37</v>
      </c>
      <c r="C45" s="14">
        <v>700</v>
      </c>
      <c r="D45" s="33"/>
      <c r="E45" s="15">
        <f t="shared" si="0"/>
        <v>0</v>
      </c>
      <c r="F45" s="36"/>
    </row>
    <row r="46" spans="1:6" ht="34.25" customHeight="1" x14ac:dyDescent="0.5">
      <c r="A46" s="6">
        <v>43</v>
      </c>
      <c r="B46" s="9" t="s">
        <v>51</v>
      </c>
      <c r="C46" s="28">
        <v>100</v>
      </c>
      <c r="D46" s="33"/>
      <c r="E46" s="15">
        <f t="shared" si="0"/>
        <v>0</v>
      </c>
      <c r="F46" s="36"/>
    </row>
    <row r="47" spans="1:6" ht="34.25" customHeight="1" x14ac:dyDescent="0.5">
      <c r="A47" s="6">
        <v>44</v>
      </c>
      <c r="B47" s="9" t="s">
        <v>52</v>
      </c>
      <c r="C47" s="28">
        <v>1000</v>
      </c>
      <c r="D47" s="33"/>
      <c r="E47" s="15">
        <f t="shared" si="0"/>
        <v>0</v>
      </c>
      <c r="F47" s="36"/>
    </row>
    <row r="48" spans="1:6" ht="34.25" customHeight="1" x14ac:dyDescent="0.5">
      <c r="A48" s="15"/>
      <c r="B48" s="9"/>
      <c r="C48" s="28"/>
      <c r="D48" s="33"/>
      <c r="E48" s="15"/>
      <c r="F48" s="36"/>
    </row>
    <row r="49" spans="1:9" ht="34.25" customHeight="1" x14ac:dyDescent="0.5">
      <c r="A49" s="15"/>
      <c r="B49" s="9"/>
      <c r="C49" s="28"/>
      <c r="D49" s="33"/>
      <c r="E49" s="15"/>
      <c r="F49" s="36"/>
    </row>
    <row r="50" spans="1:9" ht="34.25" customHeight="1" x14ac:dyDescent="0.5">
      <c r="A50" s="15"/>
      <c r="B50" s="9"/>
      <c r="C50" s="28"/>
      <c r="D50" s="33"/>
      <c r="E50" s="15"/>
      <c r="F50" s="36"/>
    </row>
    <row r="51" spans="1:9" ht="34.25" customHeight="1" x14ac:dyDescent="0.5">
      <c r="A51" s="15"/>
      <c r="B51" s="9"/>
      <c r="C51" s="28"/>
      <c r="D51" s="33"/>
      <c r="E51" s="15"/>
      <c r="F51" s="36"/>
    </row>
    <row r="52" spans="1:9" ht="34.25" customHeight="1" x14ac:dyDescent="0.5">
      <c r="A52" s="15"/>
      <c r="B52" s="9"/>
      <c r="C52" s="28"/>
      <c r="D52" s="33"/>
      <c r="E52" s="15"/>
      <c r="F52" s="36"/>
    </row>
    <row r="53" spans="1:9" ht="28" x14ac:dyDescent="0.45">
      <c r="A53" s="16"/>
      <c r="B53" s="16"/>
      <c r="C53" s="16"/>
      <c r="D53" s="32"/>
      <c r="E53" s="15">
        <f>D53*C46</f>
        <v>0</v>
      </c>
      <c r="F53" s="36"/>
    </row>
    <row r="54" spans="1:9" ht="23.5" x14ac:dyDescent="0.5">
      <c r="A54" s="8"/>
      <c r="B54" s="11"/>
      <c r="C54" s="10"/>
      <c r="D54" s="12" t="s">
        <v>46</v>
      </c>
      <c r="E54" s="18">
        <f>SUM(E4:E52)</f>
        <v>0</v>
      </c>
    </row>
    <row r="57" spans="1:9" ht="15" thickBot="1" x14ac:dyDescent="0.4"/>
    <row r="58" spans="1:9" ht="27.65" customHeight="1" x14ac:dyDescent="0.35">
      <c r="A58" s="49" t="s">
        <v>0</v>
      </c>
      <c r="B58" s="50"/>
      <c r="C58" s="1"/>
      <c r="D58" s="2"/>
      <c r="E58" s="22"/>
    </row>
    <row r="59" spans="1:9" ht="28.25" customHeight="1" x14ac:dyDescent="0.6">
      <c r="A59" s="3" t="s">
        <v>1</v>
      </c>
      <c r="B59" s="4" t="s">
        <v>2</v>
      </c>
      <c r="C59" s="21" t="s">
        <v>50</v>
      </c>
      <c r="D59" s="25"/>
      <c r="E59" s="15" t="s">
        <v>38</v>
      </c>
    </row>
    <row r="60" spans="1:9" ht="28.75" customHeight="1" x14ac:dyDescent="0.35">
      <c r="A60" s="51" t="s">
        <v>43</v>
      </c>
      <c r="B60" s="52"/>
      <c r="C60" s="13"/>
      <c r="D60" s="26"/>
      <c r="E60" s="20"/>
    </row>
    <row r="61" spans="1:9" ht="28.75" customHeight="1" x14ac:dyDescent="0.55000000000000004">
      <c r="A61" s="6">
        <v>1</v>
      </c>
      <c r="B61" s="7" t="s">
        <v>3</v>
      </c>
      <c r="C61" s="13">
        <v>100</v>
      </c>
      <c r="D61" s="37">
        <v>95</v>
      </c>
      <c r="E61" s="17">
        <f>D61*C61</f>
        <v>9500</v>
      </c>
      <c r="F61" s="40"/>
      <c r="G61" s="43"/>
      <c r="H61" s="44"/>
      <c r="I61" s="45"/>
    </row>
    <row r="62" spans="1:9" ht="28" x14ac:dyDescent="0.55000000000000004">
      <c r="A62" s="6">
        <v>2</v>
      </c>
      <c r="B62" s="7" t="s">
        <v>11</v>
      </c>
      <c r="C62" s="13">
        <v>30</v>
      </c>
      <c r="D62" s="37">
        <v>95</v>
      </c>
      <c r="E62" s="17">
        <f t="shared" ref="E62:E104" si="1">D62*C62</f>
        <v>2850</v>
      </c>
      <c r="F62" s="40"/>
      <c r="G62" s="43"/>
      <c r="H62" s="39"/>
      <c r="I62" s="39"/>
    </row>
    <row r="63" spans="1:9" ht="28" x14ac:dyDescent="0.55000000000000004">
      <c r="A63" s="6">
        <v>3</v>
      </c>
      <c r="B63" s="7" t="s">
        <v>29</v>
      </c>
      <c r="C63" s="29">
        <v>180</v>
      </c>
      <c r="D63" s="37"/>
      <c r="E63" s="17">
        <f t="shared" si="1"/>
        <v>0</v>
      </c>
      <c r="F63" s="40"/>
      <c r="G63" s="43"/>
      <c r="H63" s="39"/>
      <c r="I63" s="39"/>
    </row>
    <row r="64" spans="1:9" ht="28" x14ac:dyDescent="0.55000000000000004">
      <c r="A64" s="6">
        <v>4</v>
      </c>
      <c r="B64" s="7" t="s">
        <v>4</v>
      </c>
      <c r="C64" s="29">
        <v>50</v>
      </c>
      <c r="D64" s="37">
        <v>6</v>
      </c>
      <c r="E64" s="17">
        <f t="shared" si="1"/>
        <v>300</v>
      </c>
      <c r="F64" s="40"/>
      <c r="G64" s="43"/>
      <c r="H64" s="39"/>
      <c r="I64" s="39"/>
    </row>
    <row r="65" spans="1:9" ht="28" x14ac:dyDescent="0.55000000000000004">
      <c r="A65" s="6">
        <v>5</v>
      </c>
      <c r="B65" s="7" t="s">
        <v>5</v>
      </c>
      <c r="C65" s="29">
        <v>200</v>
      </c>
      <c r="D65" s="37"/>
      <c r="E65" s="17">
        <f t="shared" si="1"/>
        <v>0</v>
      </c>
      <c r="F65" s="40"/>
      <c r="G65" s="43"/>
      <c r="H65" s="39"/>
      <c r="I65" s="39"/>
    </row>
    <row r="66" spans="1:9" ht="28" x14ac:dyDescent="0.55000000000000004">
      <c r="A66" s="6">
        <v>6</v>
      </c>
      <c r="B66" s="7" t="s">
        <v>6</v>
      </c>
      <c r="C66" s="29">
        <v>350</v>
      </c>
      <c r="D66" s="37">
        <v>15</v>
      </c>
      <c r="E66" s="17">
        <f t="shared" si="1"/>
        <v>5250</v>
      </c>
      <c r="F66" s="40"/>
      <c r="G66" s="43"/>
      <c r="H66" s="39"/>
      <c r="I66" s="39"/>
    </row>
    <row r="67" spans="1:9" ht="28" x14ac:dyDescent="0.55000000000000004">
      <c r="A67" s="6">
        <v>7</v>
      </c>
      <c r="B67" s="7" t="s">
        <v>7</v>
      </c>
      <c r="C67" s="29">
        <v>180</v>
      </c>
      <c r="D67" s="37">
        <v>50</v>
      </c>
      <c r="E67" s="17">
        <f t="shared" si="1"/>
        <v>9000</v>
      </c>
      <c r="F67" s="40"/>
      <c r="G67" s="43"/>
      <c r="H67" s="39"/>
      <c r="I67" s="39"/>
    </row>
    <row r="68" spans="1:9" ht="28" x14ac:dyDescent="0.55000000000000004">
      <c r="A68" s="6">
        <v>8</v>
      </c>
      <c r="B68" s="7" t="s">
        <v>30</v>
      </c>
      <c r="C68" s="29">
        <v>300</v>
      </c>
      <c r="D68" s="37"/>
      <c r="E68" s="17">
        <f t="shared" si="1"/>
        <v>0</v>
      </c>
      <c r="F68" s="40"/>
      <c r="G68" s="43"/>
      <c r="H68" s="39"/>
      <c r="I68" s="39"/>
    </row>
    <row r="69" spans="1:9" ht="28" x14ac:dyDescent="0.55000000000000004">
      <c r="A69" s="6">
        <v>9</v>
      </c>
      <c r="B69" s="7" t="s">
        <v>47</v>
      </c>
      <c r="C69" s="29">
        <v>50</v>
      </c>
      <c r="D69" s="37"/>
      <c r="E69" s="17">
        <f t="shared" si="1"/>
        <v>0</v>
      </c>
      <c r="F69" s="40"/>
      <c r="G69" s="43"/>
      <c r="H69" s="39"/>
      <c r="I69" s="39"/>
    </row>
    <row r="70" spans="1:9" ht="28" x14ac:dyDescent="0.55000000000000004">
      <c r="A70" s="6">
        <v>10</v>
      </c>
      <c r="B70" s="7" t="s">
        <v>8</v>
      </c>
      <c r="C70" s="29">
        <v>80</v>
      </c>
      <c r="D70" s="37">
        <v>6</v>
      </c>
      <c r="E70" s="17">
        <f t="shared" si="1"/>
        <v>480</v>
      </c>
      <c r="F70" s="40"/>
      <c r="G70" s="43"/>
      <c r="H70" s="39"/>
      <c r="I70" s="39"/>
    </row>
    <row r="71" spans="1:9" ht="28" x14ac:dyDescent="0.55000000000000004">
      <c r="A71" s="6">
        <v>11</v>
      </c>
      <c r="B71" s="7" t="s">
        <v>9</v>
      </c>
      <c r="C71" s="29">
        <v>25</v>
      </c>
      <c r="D71" s="37">
        <v>870</v>
      </c>
      <c r="E71" s="17">
        <f t="shared" si="1"/>
        <v>21750</v>
      </c>
      <c r="F71" s="40"/>
      <c r="G71" s="43"/>
      <c r="H71" s="39"/>
      <c r="I71" s="39"/>
    </row>
    <row r="72" spans="1:9" ht="28" x14ac:dyDescent="0.55000000000000004">
      <c r="A72" s="6">
        <v>12</v>
      </c>
      <c r="B72" s="7" t="s">
        <v>53</v>
      </c>
      <c r="C72" s="29">
        <v>80</v>
      </c>
      <c r="D72" s="37"/>
      <c r="E72" s="17">
        <f t="shared" si="1"/>
        <v>0</v>
      </c>
      <c r="F72" s="40"/>
      <c r="G72" s="43"/>
      <c r="H72" s="39"/>
      <c r="I72" s="39"/>
    </row>
    <row r="73" spans="1:9" ht="28" x14ac:dyDescent="0.55000000000000004">
      <c r="A73" s="6">
        <v>13</v>
      </c>
      <c r="B73" s="7" t="s">
        <v>26</v>
      </c>
      <c r="C73" s="29">
        <v>170</v>
      </c>
      <c r="D73" s="37"/>
      <c r="E73" s="17">
        <f t="shared" si="1"/>
        <v>0</v>
      </c>
      <c r="F73" s="40"/>
      <c r="G73" s="43"/>
      <c r="H73" s="39"/>
      <c r="I73" s="39"/>
    </row>
    <row r="74" spans="1:9" ht="28" x14ac:dyDescent="0.55000000000000004">
      <c r="A74" s="6">
        <v>14</v>
      </c>
      <c r="B74" s="7" t="s">
        <v>27</v>
      </c>
      <c r="C74" s="29">
        <v>200</v>
      </c>
      <c r="D74" s="37">
        <v>43</v>
      </c>
      <c r="E74" s="17">
        <f t="shared" si="1"/>
        <v>8600</v>
      </c>
      <c r="F74" s="40"/>
      <c r="G74" s="43"/>
      <c r="H74" s="39"/>
      <c r="I74" s="39"/>
    </row>
    <row r="75" spans="1:9" ht="28" x14ac:dyDescent="0.55000000000000004">
      <c r="A75" s="6">
        <v>15</v>
      </c>
      <c r="B75" s="7" t="s">
        <v>28</v>
      </c>
      <c r="C75" s="29">
        <v>220</v>
      </c>
      <c r="D75" s="37"/>
      <c r="E75" s="17">
        <f t="shared" si="1"/>
        <v>0</v>
      </c>
      <c r="F75" s="40"/>
      <c r="G75" s="43"/>
      <c r="H75" s="39"/>
      <c r="I75" s="39"/>
    </row>
    <row r="76" spans="1:9" ht="28" x14ac:dyDescent="0.55000000000000004">
      <c r="A76" s="6">
        <v>16</v>
      </c>
      <c r="B76" s="7" t="s">
        <v>10</v>
      </c>
      <c r="C76" s="29">
        <v>75</v>
      </c>
      <c r="D76" s="37"/>
      <c r="E76" s="17">
        <f t="shared" si="1"/>
        <v>0</v>
      </c>
      <c r="F76" s="40"/>
      <c r="G76" s="43"/>
      <c r="H76" s="39"/>
      <c r="I76" s="39"/>
    </row>
    <row r="77" spans="1:9" ht="28" x14ac:dyDescent="0.55000000000000004">
      <c r="A77" s="6">
        <v>17</v>
      </c>
      <c r="B77" s="7" t="s">
        <v>41</v>
      </c>
      <c r="C77" s="29">
        <v>250</v>
      </c>
      <c r="D77" s="37"/>
      <c r="E77" s="17">
        <f t="shared" si="1"/>
        <v>0</v>
      </c>
      <c r="F77" s="40"/>
      <c r="G77" s="43"/>
      <c r="H77" s="39"/>
      <c r="I77" s="39"/>
    </row>
    <row r="78" spans="1:9" ht="28" x14ac:dyDescent="0.55000000000000004">
      <c r="A78" s="6">
        <v>18</v>
      </c>
      <c r="B78" s="7" t="s">
        <v>42</v>
      </c>
      <c r="C78" s="29">
        <v>350</v>
      </c>
      <c r="D78" s="37"/>
      <c r="E78" s="17">
        <f t="shared" si="1"/>
        <v>0</v>
      </c>
      <c r="F78" s="40"/>
      <c r="G78" s="43"/>
      <c r="H78" s="44"/>
      <c r="I78" s="45"/>
    </row>
    <row r="79" spans="1:9" ht="28" x14ac:dyDescent="0.55000000000000004">
      <c r="A79" s="6">
        <v>19</v>
      </c>
      <c r="B79" s="7" t="s">
        <v>35</v>
      </c>
      <c r="C79" s="29">
        <v>150</v>
      </c>
      <c r="D79" s="37"/>
      <c r="E79" s="17">
        <f t="shared" si="1"/>
        <v>0</v>
      </c>
      <c r="F79" s="40"/>
      <c r="G79" s="43"/>
      <c r="H79" s="39"/>
      <c r="I79" s="39"/>
    </row>
    <row r="80" spans="1:9" ht="28" x14ac:dyDescent="0.55000000000000004">
      <c r="A80" s="6">
        <v>20</v>
      </c>
      <c r="B80" s="7" t="s">
        <v>31</v>
      </c>
      <c r="C80" s="29">
        <v>500</v>
      </c>
      <c r="D80" s="37"/>
      <c r="E80" s="17">
        <f t="shared" si="1"/>
        <v>0</v>
      </c>
      <c r="F80" s="40"/>
      <c r="G80" s="43"/>
      <c r="H80" s="39"/>
      <c r="I80" s="39"/>
    </row>
    <row r="81" spans="1:9" ht="28" x14ac:dyDescent="0.55000000000000004">
      <c r="A81" s="6">
        <v>21</v>
      </c>
      <c r="B81" s="7" t="s">
        <v>32</v>
      </c>
      <c r="C81" s="30">
        <v>400</v>
      </c>
      <c r="D81" s="37">
        <v>2</v>
      </c>
      <c r="E81" s="17">
        <f t="shared" si="1"/>
        <v>800</v>
      </c>
      <c r="F81" s="40"/>
      <c r="G81" s="43"/>
      <c r="H81" s="39"/>
      <c r="I81" s="39"/>
    </row>
    <row r="82" spans="1:9" ht="28" x14ac:dyDescent="0.55000000000000004">
      <c r="A82" s="6">
        <v>22</v>
      </c>
      <c r="B82" s="9" t="s">
        <v>12</v>
      </c>
      <c r="C82" s="30">
        <v>300</v>
      </c>
      <c r="D82" s="37"/>
      <c r="E82" s="17">
        <f t="shared" si="1"/>
        <v>0</v>
      </c>
      <c r="F82" s="40"/>
      <c r="G82" s="43"/>
      <c r="H82" s="39"/>
      <c r="I82" s="39"/>
    </row>
    <row r="83" spans="1:9" ht="28" x14ac:dyDescent="0.55000000000000004">
      <c r="A83" s="6">
        <v>23</v>
      </c>
      <c r="B83" s="9" t="s">
        <v>15</v>
      </c>
      <c r="C83" s="30">
        <v>1000</v>
      </c>
      <c r="D83" s="37"/>
      <c r="E83" s="17">
        <f t="shared" si="1"/>
        <v>0</v>
      </c>
      <c r="F83" s="40"/>
      <c r="G83" s="43"/>
      <c r="H83" s="39"/>
      <c r="I83" s="39"/>
    </row>
    <row r="84" spans="1:9" ht="28" x14ac:dyDescent="0.55000000000000004">
      <c r="A84" s="6">
        <v>24</v>
      </c>
      <c r="B84" s="9" t="s">
        <v>49</v>
      </c>
      <c r="C84" s="30">
        <v>3000</v>
      </c>
      <c r="D84" s="37">
        <v>1</v>
      </c>
      <c r="E84" s="17">
        <f t="shared" si="1"/>
        <v>3000</v>
      </c>
      <c r="F84" s="40"/>
      <c r="G84" s="43"/>
      <c r="H84" s="39"/>
      <c r="I84" s="39"/>
    </row>
    <row r="85" spans="1:9" ht="28" x14ac:dyDescent="0.55000000000000004">
      <c r="A85" s="6">
        <v>25</v>
      </c>
      <c r="B85" s="9" t="s">
        <v>48</v>
      </c>
      <c r="C85" s="14">
        <v>3500</v>
      </c>
      <c r="D85" s="37"/>
      <c r="E85" s="17">
        <f t="shared" si="1"/>
        <v>0</v>
      </c>
      <c r="F85" s="40"/>
      <c r="G85" s="43"/>
      <c r="H85" s="39"/>
      <c r="I85" s="39"/>
    </row>
    <row r="86" spans="1:9" ht="28" x14ac:dyDescent="0.55000000000000004">
      <c r="A86" s="6">
        <v>26</v>
      </c>
      <c r="B86" s="9" t="s">
        <v>16</v>
      </c>
      <c r="C86" s="30">
        <v>300</v>
      </c>
      <c r="D86" s="37">
        <v>8</v>
      </c>
      <c r="E86" s="17">
        <f t="shared" si="1"/>
        <v>2400</v>
      </c>
      <c r="F86" s="40"/>
      <c r="G86" s="43"/>
      <c r="H86" s="39"/>
      <c r="I86" s="39"/>
    </row>
    <row r="87" spans="1:9" ht="28" x14ac:dyDescent="0.55000000000000004">
      <c r="A87" s="6">
        <v>27</v>
      </c>
      <c r="B87" s="9" t="s">
        <v>17</v>
      </c>
      <c r="C87" s="30">
        <v>150</v>
      </c>
      <c r="D87" s="37">
        <v>6</v>
      </c>
      <c r="E87" s="17">
        <f t="shared" si="1"/>
        <v>900</v>
      </c>
      <c r="F87" s="40"/>
      <c r="G87" s="43"/>
      <c r="H87" s="39"/>
      <c r="I87" s="39"/>
    </row>
    <row r="88" spans="1:9" ht="28" x14ac:dyDescent="0.55000000000000004">
      <c r="A88" s="6">
        <v>28</v>
      </c>
      <c r="B88" s="9" t="s">
        <v>18</v>
      </c>
      <c r="C88" s="30">
        <v>800</v>
      </c>
      <c r="D88" s="37"/>
      <c r="E88" s="17">
        <f t="shared" si="1"/>
        <v>0</v>
      </c>
      <c r="F88" s="40"/>
      <c r="G88" s="43"/>
      <c r="H88" s="39"/>
      <c r="I88" s="39"/>
    </row>
    <row r="89" spans="1:9" ht="28" x14ac:dyDescent="0.55000000000000004">
      <c r="A89" s="6">
        <v>29</v>
      </c>
      <c r="B89" s="9" t="s">
        <v>19</v>
      </c>
      <c r="C89" s="30">
        <v>500</v>
      </c>
      <c r="D89" s="36"/>
      <c r="E89" s="17">
        <f t="shared" si="1"/>
        <v>0</v>
      </c>
      <c r="F89" s="41"/>
      <c r="G89" s="43"/>
      <c r="H89" s="39"/>
      <c r="I89" s="39"/>
    </row>
    <row r="90" spans="1:9" ht="28" x14ac:dyDescent="0.55000000000000004">
      <c r="A90" s="6">
        <v>30</v>
      </c>
      <c r="B90" s="9" t="s">
        <v>20</v>
      </c>
      <c r="C90" s="30">
        <v>100</v>
      </c>
      <c r="D90" s="36">
        <v>20</v>
      </c>
      <c r="E90" s="17">
        <f t="shared" si="1"/>
        <v>2000</v>
      </c>
      <c r="F90" s="41"/>
      <c r="G90" s="43"/>
      <c r="H90" s="39"/>
      <c r="I90" s="39"/>
    </row>
    <row r="91" spans="1:9" ht="28" x14ac:dyDescent="0.55000000000000004">
      <c r="A91" s="6">
        <v>31</v>
      </c>
      <c r="B91" s="9" t="s">
        <v>21</v>
      </c>
      <c r="C91" s="30">
        <v>100</v>
      </c>
      <c r="D91" s="36"/>
      <c r="E91" s="17">
        <f t="shared" si="1"/>
        <v>0</v>
      </c>
      <c r="F91" s="41"/>
      <c r="G91" s="43"/>
      <c r="H91" s="39"/>
      <c r="I91" s="39"/>
    </row>
    <row r="92" spans="1:9" ht="28" x14ac:dyDescent="0.55000000000000004">
      <c r="A92" s="6">
        <v>32</v>
      </c>
      <c r="B92" s="9" t="s">
        <v>39</v>
      </c>
      <c r="C92" s="30">
        <v>100</v>
      </c>
      <c r="D92" s="36">
        <v>50</v>
      </c>
      <c r="E92" s="17">
        <f t="shared" si="1"/>
        <v>5000</v>
      </c>
      <c r="F92" s="41"/>
      <c r="G92" s="43"/>
      <c r="H92" s="39"/>
      <c r="I92" s="39"/>
    </row>
    <row r="93" spans="1:9" ht="28" x14ac:dyDescent="0.55000000000000004">
      <c r="A93" s="6">
        <v>33</v>
      </c>
      <c r="B93" s="9" t="s">
        <v>22</v>
      </c>
      <c r="C93" s="30">
        <v>1000</v>
      </c>
      <c r="D93" s="36">
        <v>1</v>
      </c>
      <c r="E93" s="17">
        <f t="shared" si="1"/>
        <v>1000</v>
      </c>
      <c r="F93" s="41"/>
      <c r="G93" s="43"/>
      <c r="H93" s="39"/>
      <c r="I93" s="39"/>
    </row>
    <row r="94" spans="1:9" ht="28" x14ac:dyDescent="0.55000000000000004">
      <c r="A94" s="6">
        <v>34</v>
      </c>
      <c r="B94" s="9" t="s">
        <v>13</v>
      </c>
      <c r="C94" s="30">
        <v>200</v>
      </c>
      <c r="D94" s="36">
        <v>1</v>
      </c>
      <c r="E94" s="17">
        <f t="shared" si="1"/>
        <v>200</v>
      </c>
      <c r="F94" s="41"/>
      <c r="G94" s="43"/>
      <c r="H94" s="39"/>
      <c r="I94" s="39"/>
    </row>
    <row r="95" spans="1:9" ht="28" x14ac:dyDescent="0.55000000000000004">
      <c r="A95" s="6">
        <v>35</v>
      </c>
      <c r="B95" s="9" t="s">
        <v>23</v>
      </c>
      <c r="C95" s="30">
        <v>150</v>
      </c>
      <c r="D95" s="36"/>
      <c r="E95" s="17">
        <f t="shared" si="1"/>
        <v>0</v>
      </c>
      <c r="F95" s="41"/>
      <c r="G95" s="43"/>
      <c r="H95" s="39"/>
      <c r="I95" s="39"/>
    </row>
    <row r="96" spans="1:9" ht="28" x14ac:dyDescent="0.55000000000000004">
      <c r="A96" s="6">
        <v>36</v>
      </c>
      <c r="B96" s="9" t="s">
        <v>24</v>
      </c>
      <c r="C96" s="30">
        <v>1500</v>
      </c>
      <c r="D96" s="36"/>
      <c r="E96" s="17">
        <f t="shared" si="1"/>
        <v>0</v>
      </c>
      <c r="F96" s="41"/>
      <c r="G96" s="43"/>
      <c r="H96" s="39"/>
      <c r="I96" s="39"/>
    </row>
    <row r="97" spans="1:9" ht="28" x14ac:dyDescent="0.55000000000000004">
      <c r="A97" s="6">
        <v>37</v>
      </c>
      <c r="B97" s="9" t="s">
        <v>25</v>
      </c>
      <c r="C97" s="30">
        <v>30</v>
      </c>
      <c r="D97" s="36">
        <v>26</v>
      </c>
      <c r="E97" s="17">
        <f t="shared" si="1"/>
        <v>780</v>
      </c>
      <c r="F97" s="41"/>
      <c r="G97" s="43"/>
      <c r="H97" s="39"/>
      <c r="I97" s="39"/>
    </row>
    <row r="98" spans="1:9" ht="28" x14ac:dyDescent="0.55000000000000004">
      <c r="A98" s="6">
        <v>38</v>
      </c>
      <c r="B98" s="9" t="s">
        <v>40</v>
      </c>
      <c r="C98" s="30">
        <v>10</v>
      </c>
      <c r="D98" s="46"/>
      <c r="E98" s="17">
        <f t="shared" si="1"/>
        <v>0</v>
      </c>
      <c r="F98" s="41"/>
      <c r="G98" s="43"/>
      <c r="H98" s="39"/>
      <c r="I98" s="39"/>
    </row>
    <row r="99" spans="1:9" ht="28" x14ac:dyDescent="0.55000000000000004">
      <c r="A99" s="6">
        <v>39</v>
      </c>
      <c r="B99" s="9" t="s">
        <v>33</v>
      </c>
      <c r="C99" s="30">
        <v>400</v>
      </c>
      <c r="D99" s="47"/>
      <c r="E99" s="17">
        <f t="shared" si="1"/>
        <v>0</v>
      </c>
      <c r="F99" s="41"/>
      <c r="G99" s="43"/>
      <c r="H99" s="39"/>
      <c r="I99" s="39"/>
    </row>
    <row r="100" spans="1:9" ht="28" x14ac:dyDescent="0.55000000000000004">
      <c r="A100" s="6">
        <v>40</v>
      </c>
      <c r="B100" s="9" t="s">
        <v>34</v>
      </c>
      <c r="C100" s="30">
        <v>30</v>
      </c>
      <c r="D100" s="47">
        <v>24</v>
      </c>
      <c r="E100" s="17">
        <f t="shared" si="1"/>
        <v>720</v>
      </c>
      <c r="G100" s="43"/>
      <c r="H100" s="39"/>
      <c r="I100" s="39"/>
    </row>
    <row r="101" spans="1:9" ht="28" x14ac:dyDescent="0.55000000000000004">
      <c r="A101" s="6">
        <v>41</v>
      </c>
      <c r="B101" s="9" t="s">
        <v>36</v>
      </c>
      <c r="C101" s="30">
        <v>300</v>
      </c>
      <c r="D101" s="48">
        <v>1</v>
      </c>
      <c r="E101" s="17">
        <f t="shared" si="1"/>
        <v>300</v>
      </c>
      <c r="G101" s="43"/>
      <c r="H101" s="39"/>
      <c r="I101" s="39"/>
    </row>
    <row r="102" spans="1:9" ht="28" x14ac:dyDescent="0.55000000000000004">
      <c r="A102" s="6">
        <v>42</v>
      </c>
      <c r="B102" s="9" t="s">
        <v>37</v>
      </c>
      <c r="C102" s="30">
        <v>300</v>
      </c>
      <c r="D102" s="48"/>
      <c r="E102" s="17">
        <f t="shared" si="1"/>
        <v>0</v>
      </c>
      <c r="G102" s="39"/>
      <c r="H102" s="39"/>
      <c r="I102" s="39"/>
    </row>
    <row r="103" spans="1:9" ht="28" x14ac:dyDescent="0.55000000000000004">
      <c r="A103" s="6">
        <v>43</v>
      </c>
      <c r="B103" s="9" t="s">
        <v>51</v>
      </c>
      <c r="C103" s="31">
        <v>50</v>
      </c>
      <c r="D103" s="48"/>
      <c r="E103" s="17">
        <f t="shared" si="1"/>
        <v>0</v>
      </c>
      <c r="G103" s="39"/>
      <c r="H103" s="39"/>
      <c r="I103" s="39"/>
    </row>
    <row r="104" spans="1:9" ht="28" x14ac:dyDescent="0.55000000000000004">
      <c r="A104" s="6">
        <v>44</v>
      </c>
      <c r="B104" s="9" t="s">
        <v>52</v>
      </c>
      <c r="C104" s="31">
        <v>350</v>
      </c>
      <c r="D104" s="48"/>
      <c r="E104" s="17">
        <f t="shared" si="1"/>
        <v>0</v>
      </c>
      <c r="G104" s="39"/>
      <c r="H104" s="39"/>
      <c r="I104" s="39"/>
    </row>
    <row r="105" spans="1:9" ht="28" x14ac:dyDescent="0.55000000000000004">
      <c r="A105" s="8"/>
      <c r="B105" s="9"/>
      <c r="C105" s="31"/>
      <c r="D105" s="48"/>
      <c r="E105" s="17"/>
      <c r="G105" s="39"/>
      <c r="H105" s="39"/>
      <c r="I105" s="39"/>
    </row>
    <row r="106" spans="1:9" ht="28" x14ac:dyDescent="0.55000000000000004">
      <c r="A106" s="8"/>
      <c r="B106" s="9"/>
      <c r="C106" s="31"/>
      <c r="D106" s="48"/>
      <c r="E106" s="17"/>
      <c r="G106" s="39"/>
      <c r="H106" s="39"/>
      <c r="I106" s="39"/>
    </row>
    <row r="107" spans="1:9" ht="28" x14ac:dyDescent="0.55000000000000004">
      <c r="A107" s="8"/>
      <c r="B107" s="9"/>
      <c r="C107" s="31"/>
      <c r="D107" s="48"/>
      <c r="E107" s="17"/>
    </row>
    <row r="108" spans="1:9" ht="23" x14ac:dyDescent="0.5">
      <c r="A108" s="8"/>
      <c r="B108" s="9"/>
      <c r="C108" s="34"/>
      <c r="D108" s="42"/>
      <c r="E108" s="16"/>
    </row>
    <row r="109" spans="1:9" ht="31" x14ac:dyDescent="0.7">
      <c r="A109" s="8"/>
      <c r="B109" s="11"/>
      <c r="C109" s="10"/>
      <c r="D109" s="24"/>
      <c r="E109" s="19">
        <f>SUM(E61:E101)</f>
        <v>74830</v>
      </c>
    </row>
    <row r="110" spans="1:9" ht="31" x14ac:dyDescent="0.7">
      <c r="B110" s="16"/>
      <c r="C110" s="16"/>
      <c r="D110" s="27"/>
      <c r="E110" s="24" t="s">
        <v>44</v>
      </c>
    </row>
  </sheetData>
  <mergeCells count="4">
    <mergeCell ref="A1:B1"/>
    <mergeCell ref="A3:B3"/>
    <mergeCell ref="A58:B58"/>
    <mergeCell ref="A60:B60"/>
  </mergeCells>
  <pageMargins left="0.7" right="0.7" top="0.75" bottom="0.75" header="0.3" footer="0.3"/>
  <pageSetup paperSize="9" scale="21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2022-08-19T12:32:04Z</dcterms:modified>
</cp:coreProperties>
</file>