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Лист1!$A$1:$E$46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 l="1"/>
</calcChain>
</file>

<file path=xl/sharedStrings.xml><?xml version="1.0" encoding="utf-8"?>
<sst xmlns="http://schemas.openxmlformats.org/spreadsheetml/2006/main" count="50" uniqueCount="50">
  <si>
    <t>Итого:</t>
  </si>
  <si>
    <t>*</t>
  </si>
  <si>
    <t>Наименование</t>
  </si>
  <si>
    <t xml:space="preserve">клиентам </t>
  </si>
  <si>
    <t xml:space="preserve">итого </t>
  </si>
  <si>
    <t>*сантехнические работы  (справочно)</t>
  </si>
  <si>
    <t xml:space="preserve">количество </t>
  </si>
  <si>
    <t>Обвязка котла со штроблением в стену</t>
  </si>
  <si>
    <t>Теплый пол (штроба+прокладка трубы+замаска)</t>
  </si>
  <si>
    <t xml:space="preserve">Демонтаж, монтаж котла </t>
  </si>
  <si>
    <t xml:space="preserve">Опрессовка системы </t>
  </si>
  <si>
    <t>Ниша для радиаторов без малярных работ простой (до 70 см в ширину)</t>
  </si>
  <si>
    <t>Перенос счетчика на кухне сваркой</t>
  </si>
  <si>
    <t>Монтаж  труб радиатора  из стены с замазкой пола и заделкой штроб</t>
  </si>
  <si>
    <t>Монтаж металической панели за коллекторной группой</t>
  </si>
  <si>
    <t>Добавление секций к радиатору</t>
  </si>
  <si>
    <t>Теплый пол (прокладка трубы+замаска)</t>
  </si>
  <si>
    <t>Обвязка котла полепропиленом или металопласт без штробления</t>
  </si>
  <si>
    <t xml:space="preserve">установка РТЛ клапанов </t>
  </si>
  <si>
    <t>Сантехмаркеровка</t>
  </si>
  <si>
    <t>Монтаж и обвязка бойлера</t>
  </si>
  <si>
    <t>Монтаж фольгоизола на пол за м2</t>
  </si>
  <si>
    <t>Монтаж теплоизоляции за м.п</t>
  </si>
  <si>
    <t xml:space="preserve">Монтаж и сборка  колектора отопления теплого пола простого, без терморегуляторов 1 шт </t>
  </si>
  <si>
    <t xml:space="preserve">Монтаж и сборка  колектора теплого пола со смесительным узлом и насосом </t>
  </si>
  <si>
    <t>Установка  кранов  и системы защиты от протечки с настройкой и подключением за 1 шт с протяжкой проводов,и подключением датчиков</t>
  </si>
  <si>
    <t xml:space="preserve">Перенос счетчика на кухне полепропиленом или металопласт </t>
  </si>
  <si>
    <t xml:space="preserve">Прокладка трасс для радиатора  за метр погонный </t>
  </si>
  <si>
    <t>Перепайка труб водоподготовка для кухни со штроблением и замаской с кранами и канализацией  за 1 шт</t>
  </si>
  <si>
    <t>Установка коллекторного шкафа с коллекторами +прокладка трассы от котла</t>
  </si>
  <si>
    <t>подключение напольного конвектора без установки за установку +5000р</t>
  </si>
  <si>
    <t xml:space="preserve">Закладная для газового шланга </t>
  </si>
  <si>
    <t>Замена раструба (канализации)</t>
  </si>
  <si>
    <t>Установка проточного водонагревателя  до 5 квт.</t>
  </si>
  <si>
    <t>Замена газового шланга+ на клипсы</t>
  </si>
  <si>
    <t>Задний фон системы отопление шпаклевка и покраска в  цвет  за 1 м2</t>
  </si>
  <si>
    <t xml:space="preserve">Система рецеркуляции ГВС </t>
  </si>
  <si>
    <t>Монтаж колекторов (ХГВС)</t>
  </si>
  <si>
    <t>Монтаж инсталяции без унитаза</t>
  </si>
  <si>
    <t>Монтаж канализации с тройниками и отводами 110мм  за м.п (без штробления)</t>
  </si>
  <si>
    <t>Монтаж канализации с тройниками и отводами  50мм и менее за м.п (без штробления)</t>
  </si>
  <si>
    <t>Точка воды (хгвс) в санузле со штроблением до 5м.п</t>
  </si>
  <si>
    <t xml:space="preserve">Демонтаж труб от застройщика. </t>
  </si>
  <si>
    <t>монтаж насоса</t>
  </si>
  <si>
    <t xml:space="preserve">демонтаж и монтаж радиатора ( простого) Алюминий </t>
  </si>
  <si>
    <t>Монтаж дымохода за 1м.п</t>
  </si>
  <si>
    <r>
      <t xml:space="preserve">Перепайка труб водоподготовка для кухни </t>
    </r>
    <r>
      <rPr>
        <b/>
        <sz val="48"/>
        <color rgb="FFFF0000"/>
        <rFont val="Times New Roman"/>
        <family val="1"/>
        <charset val="204"/>
      </rPr>
      <t>без</t>
    </r>
    <r>
      <rPr>
        <b/>
        <sz val="48"/>
        <rFont val="Times New Roman"/>
        <family val="1"/>
        <charset val="204"/>
      </rPr>
      <t xml:space="preserve"> штробления с кранами и канализацией за 1 шт</t>
    </r>
  </si>
  <si>
    <r>
      <t xml:space="preserve">Установка кранов  системы  нептун </t>
    </r>
    <r>
      <rPr>
        <b/>
        <sz val="48"/>
        <color rgb="FFFF0000"/>
        <rFont val="Times New Roman"/>
        <family val="1"/>
        <charset val="204"/>
      </rPr>
      <t>без</t>
    </r>
    <r>
      <rPr>
        <b/>
        <sz val="48"/>
        <rFont val="Times New Roman"/>
        <family val="1"/>
        <charset val="204"/>
      </rPr>
      <t xml:space="preserve"> настройки и подключения  </t>
    </r>
  </si>
  <si>
    <r>
      <t xml:space="preserve">вывод канализации и ХВС для стиральной машины на балкон </t>
    </r>
    <r>
      <rPr>
        <b/>
        <sz val="48"/>
        <color rgb="FFFF0000"/>
        <rFont val="Times New Roman"/>
        <family val="1"/>
        <charset val="204"/>
      </rPr>
      <t>без</t>
    </r>
    <r>
      <rPr>
        <b/>
        <sz val="48"/>
        <rFont val="Times New Roman"/>
        <family val="1"/>
        <charset val="204"/>
      </rPr>
      <t xml:space="preserve"> алмазного сверления и штробления до 4 метров</t>
    </r>
  </si>
  <si>
    <t xml:space="preserve">Сантехника (теплые полы и т.д)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</si>
</sst>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&quot;₽&quot;"/>
    <numFmt numFmtId="165" formatCode="#,##0\ _₽"/>
    <numFmt numFmtId="166" formatCode="#,##0\ &quot;₽&quot;"/>
  </numFmts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48"/>
      <name val="Times New Roman"/>
      <family val="1"/>
      <charset val="204"/>
    </font>
    <font>
      <sz val="48"/>
      <name val="Cambria"/>
      <family val="1"/>
      <charset val="204"/>
      <scheme val="major"/>
    </font>
    <font>
      <sz val="48"/>
      <name val="Times New Roman"/>
      <family val="1"/>
      <charset val="204"/>
    </font>
    <font>
      <sz val="48"/>
      <name val="Calibri"/>
      <family val="2"/>
      <charset val="204"/>
    </font>
    <font>
      <b/>
      <i/>
      <u/>
      <sz val="48"/>
      <name val="Cambria"/>
      <family val="1"/>
      <charset val="204"/>
      <scheme val="major"/>
    </font>
    <font>
      <b/>
      <sz val="48"/>
      <name val="Cambria"/>
      <family val="1"/>
      <charset val="204"/>
      <scheme val="major"/>
    </font>
    <font>
      <b/>
      <sz val="48"/>
      <color theme="1"/>
      <name val="Freestyle Script"/>
      <family val="4"/>
    </font>
    <font>
      <b/>
      <sz val="48"/>
      <color theme="1"/>
      <name val="Calibri"/>
      <family val="2"/>
      <scheme val="minor"/>
    </font>
    <font>
      <b/>
      <sz val="48"/>
      <color theme="1"/>
      <name val="Calibri"/>
      <family val="2"/>
      <charset val="204"/>
      <scheme val="minor"/>
    </font>
    <font>
      <u/>
      <sz val="4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0" xfId="0" applyFill="1"/>
    <xf numFmtId="0" fontId="0" fillId="7" borderId="0" xfId="0" applyFill="1" applyBorder="1"/>
    <xf numFmtId="0" fontId="1" fillId="0" borderId="0" xfId="0" applyFont="1"/>
    <xf numFmtId="0" fontId="4" fillId="3" borderId="0" xfId="0" applyFont="1" applyFill="1"/>
    <xf numFmtId="0" fontId="0" fillId="3" borderId="0" xfId="0" applyFill="1"/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5" fontId="5" fillId="6" borderId="4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40" zoomScaleNormal="80" zoomScaleSheetLayoutView="40" workbookViewId="0">
      <selection sqref="A1:B1"/>
    </sheetView>
  </sheetViews>
  <sheetFormatPr defaultRowHeight="14.5" x14ac:dyDescent="0.35"/>
  <cols>
    <col min="1" max="1" width="24.36328125" bestFit="1" customWidth="1"/>
    <col min="2" max="2" width="255.54296875" customWidth="1"/>
    <col min="3" max="3" width="67.54296875" customWidth="1"/>
    <col min="4" max="4" width="47.453125" customWidth="1"/>
    <col min="5" max="5" width="36.7265625" customWidth="1"/>
    <col min="7" max="7" width="193.90625" customWidth="1"/>
    <col min="8" max="8" width="17.6328125" customWidth="1"/>
    <col min="9" max="9" width="10.90625" customWidth="1"/>
    <col min="10" max="10" width="9.453125" bestFit="1" customWidth="1"/>
  </cols>
  <sheetData>
    <row r="1" spans="1:9" ht="60" customHeight="1" x14ac:dyDescent="0.35">
      <c r="A1" s="33" t="s">
        <v>49</v>
      </c>
      <c r="B1" s="34"/>
      <c r="C1" s="8"/>
      <c r="D1" s="23"/>
      <c r="E1" s="24"/>
      <c r="G1" s="5"/>
    </row>
    <row r="2" spans="1:9" ht="120" x14ac:dyDescent="1.1499999999999999">
      <c r="A2" s="9" t="s">
        <v>1</v>
      </c>
      <c r="B2" s="10" t="s">
        <v>2</v>
      </c>
      <c r="C2" s="31" t="s">
        <v>3</v>
      </c>
      <c r="D2" s="32" t="s">
        <v>6</v>
      </c>
      <c r="E2" s="25" t="s">
        <v>4</v>
      </c>
      <c r="G2" s="4"/>
    </row>
    <row r="3" spans="1:9" ht="61.5" customHeight="1" x14ac:dyDescent="1.1000000000000001">
      <c r="A3" s="35" t="s">
        <v>5</v>
      </c>
      <c r="B3" s="36"/>
      <c r="C3" s="11"/>
      <c r="D3" s="26"/>
      <c r="E3" s="27"/>
    </row>
    <row r="4" spans="1:9" ht="60" x14ac:dyDescent="1.1499999999999999">
      <c r="A4" s="12">
        <v>1</v>
      </c>
      <c r="B4" s="28" t="s">
        <v>8</v>
      </c>
      <c r="C4" s="13">
        <v>270</v>
      </c>
      <c r="D4" s="15"/>
      <c r="E4" s="16">
        <f>D4*C4</f>
        <v>0</v>
      </c>
    </row>
    <row r="5" spans="1:9" ht="60" x14ac:dyDescent="1.1499999999999999">
      <c r="A5" s="12">
        <v>2</v>
      </c>
      <c r="B5" s="28" t="s">
        <v>16</v>
      </c>
      <c r="C5" s="13">
        <v>170</v>
      </c>
      <c r="D5" s="15"/>
      <c r="E5" s="16">
        <f>D5*C5</f>
        <v>0</v>
      </c>
    </row>
    <row r="6" spans="1:9" ht="120" x14ac:dyDescent="1.1499999999999999">
      <c r="A6" s="12">
        <v>3</v>
      </c>
      <c r="B6" s="28" t="s">
        <v>23</v>
      </c>
      <c r="C6" s="13">
        <v>5500</v>
      </c>
      <c r="D6" s="15"/>
      <c r="E6" s="16">
        <f t="shared" ref="E6:E45" si="0">D6*C6</f>
        <v>0</v>
      </c>
    </row>
    <row r="7" spans="1:9" ht="120" x14ac:dyDescent="1.1499999999999999">
      <c r="A7" s="12">
        <v>4</v>
      </c>
      <c r="B7" s="28" t="s">
        <v>24</v>
      </c>
      <c r="C7" s="13">
        <v>10000</v>
      </c>
      <c r="D7" s="15"/>
      <c r="E7" s="16">
        <f t="shared" si="0"/>
        <v>0</v>
      </c>
    </row>
    <row r="8" spans="1:9" ht="60" x14ac:dyDescent="1.1499999999999999">
      <c r="A8" s="12">
        <v>5</v>
      </c>
      <c r="B8" s="28" t="s">
        <v>14</v>
      </c>
      <c r="C8" s="13">
        <v>1200</v>
      </c>
      <c r="D8" s="15"/>
      <c r="E8" s="16">
        <f t="shared" si="0"/>
        <v>0</v>
      </c>
    </row>
    <row r="9" spans="1:9" ht="120" x14ac:dyDescent="1.1499999999999999">
      <c r="A9" s="12">
        <v>6</v>
      </c>
      <c r="B9" s="28" t="s">
        <v>46</v>
      </c>
      <c r="C9" s="13">
        <v>3000</v>
      </c>
      <c r="D9" s="15"/>
      <c r="E9" s="16">
        <f t="shared" si="0"/>
        <v>0</v>
      </c>
    </row>
    <row r="10" spans="1:9" ht="180" x14ac:dyDescent="1.1499999999999999">
      <c r="A10" s="12">
        <v>7</v>
      </c>
      <c r="B10" s="28" t="s">
        <v>28</v>
      </c>
      <c r="C10" s="13">
        <v>3500</v>
      </c>
      <c r="D10" s="15"/>
      <c r="E10" s="16">
        <f t="shared" si="0"/>
        <v>0</v>
      </c>
    </row>
    <row r="11" spans="1:9" ht="60" x14ac:dyDescent="1.1499999999999999">
      <c r="A11" s="12">
        <v>8</v>
      </c>
      <c r="B11" s="28" t="s">
        <v>9</v>
      </c>
      <c r="C11" s="13">
        <v>3300</v>
      </c>
      <c r="D11" s="15"/>
      <c r="E11" s="16">
        <f t="shared" si="0"/>
        <v>0</v>
      </c>
      <c r="I11" s="1"/>
    </row>
    <row r="12" spans="1:9" ht="60" x14ac:dyDescent="1.1499999999999999">
      <c r="A12" s="12">
        <v>9</v>
      </c>
      <c r="B12" s="28" t="s">
        <v>45</v>
      </c>
      <c r="C12" s="13">
        <v>2200</v>
      </c>
      <c r="D12" s="15"/>
      <c r="E12" s="16">
        <f t="shared" si="0"/>
        <v>0</v>
      </c>
      <c r="I12" s="1"/>
    </row>
    <row r="13" spans="1:9" ht="60" x14ac:dyDescent="1.1499999999999999">
      <c r="A13" s="12">
        <v>10</v>
      </c>
      <c r="B13" s="28" t="s">
        <v>7</v>
      </c>
      <c r="C13" s="13">
        <v>15000</v>
      </c>
      <c r="D13" s="15"/>
      <c r="E13" s="16">
        <f t="shared" si="0"/>
        <v>0</v>
      </c>
      <c r="I13" s="1"/>
    </row>
    <row r="14" spans="1:9" ht="120" x14ac:dyDescent="1.1499999999999999">
      <c r="A14" s="12">
        <v>11</v>
      </c>
      <c r="B14" s="28" t="s">
        <v>17</v>
      </c>
      <c r="C14" s="13">
        <v>10000</v>
      </c>
      <c r="D14" s="15"/>
      <c r="E14" s="16">
        <f t="shared" si="0"/>
        <v>0</v>
      </c>
    </row>
    <row r="15" spans="1:9" ht="120" x14ac:dyDescent="1.1499999999999999">
      <c r="A15" s="12">
        <v>12</v>
      </c>
      <c r="B15" s="28" t="s">
        <v>11</v>
      </c>
      <c r="C15" s="13">
        <v>5000</v>
      </c>
      <c r="D15" s="15"/>
      <c r="E15" s="16">
        <f t="shared" si="0"/>
        <v>0</v>
      </c>
    </row>
    <row r="16" spans="1:9" ht="60" x14ac:dyDescent="1.1499999999999999">
      <c r="A16" s="12">
        <v>13</v>
      </c>
      <c r="B16" s="28" t="s">
        <v>10</v>
      </c>
      <c r="C16" s="13">
        <v>1500</v>
      </c>
      <c r="D16" s="15"/>
      <c r="E16" s="16">
        <f t="shared" si="0"/>
        <v>0</v>
      </c>
    </row>
    <row r="17" spans="1:5" ht="46" customHeight="1" x14ac:dyDescent="1.1499999999999999">
      <c r="A17" s="12">
        <v>14</v>
      </c>
      <c r="B17" s="28" t="s">
        <v>26</v>
      </c>
      <c r="C17" s="13">
        <v>3500</v>
      </c>
      <c r="D17" s="15"/>
      <c r="E17" s="16">
        <f t="shared" si="0"/>
        <v>0</v>
      </c>
    </row>
    <row r="18" spans="1:5" ht="60" x14ac:dyDescent="1.1499999999999999">
      <c r="A18" s="12">
        <v>15</v>
      </c>
      <c r="B18" s="28" t="s">
        <v>12</v>
      </c>
      <c r="C18" s="13">
        <v>6500</v>
      </c>
      <c r="D18" s="15"/>
      <c r="E18" s="16">
        <f t="shared" si="0"/>
        <v>0</v>
      </c>
    </row>
    <row r="19" spans="1:5" ht="120" x14ac:dyDescent="1.1499999999999999">
      <c r="A19" s="12">
        <v>16</v>
      </c>
      <c r="B19" s="28" t="s">
        <v>13</v>
      </c>
      <c r="C19" s="13">
        <v>3500</v>
      </c>
      <c r="D19" s="15"/>
      <c r="E19" s="16">
        <f t="shared" si="0"/>
        <v>0</v>
      </c>
    </row>
    <row r="20" spans="1:5" ht="60" x14ac:dyDescent="1.1499999999999999">
      <c r="A20" s="12">
        <v>17</v>
      </c>
      <c r="B20" s="28" t="s">
        <v>15</v>
      </c>
      <c r="C20" s="13">
        <v>3000</v>
      </c>
      <c r="D20" s="15"/>
      <c r="E20" s="16">
        <f t="shared" si="0"/>
        <v>0</v>
      </c>
    </row>
    <row r="21" spans="1:5" ht="120" x14ac:dyDescent="1.1499999999999999">
      <c r="A21" s="12">
        <v>18</v>
      </c>
      <c r="B21" s="28" t="s">
        <v>47</v>
      </c>
      <c r="C21" s="13">
        <v>5200</v>
      </c>
      <c r="D21" s="15"/>
      <c r="E21" s="16">
        <f t="shared" si="0"/>
        <v>0</v>
      </c>
    </row>
    <row r="22" spans="1:5" ht="184.5" customHeight="1" x14ac:dyDescent="1.1499999999999999">
      <c r="A22" s="12">
        <v>19</v>
      </c>
      <c r="B22" s="14" t="s">
        <v>25</v>
      </c>
      <c r="C22" s="13">
        <v>10000</v>
      </c>
      <c r="D22" s="15"/>
      <c r="E22" s="16">
        <f t="shared" si="0"/>
        <v>0</v>
      </c>
    </row>
    <row r="23" spans="1:5" ht="180" x14ac:dyDescent="1.1499999999999999">
      <c r="A23" s="12">
        <v>20</v>
      </c>
      <c r="B23" s="28" t="s">
        <v>48</v>
      </c>
      <c r="C23" s="13">
        <v>7500</v>
      </c>
      <c r="D23" s="15"/>
      <c r="E23" s="16">
        <f t="shared" si="0"/>
        <v>0</v>
      </c>
    </row>
    <row r="24" spans="1:5" ht="60" x14ac:dyDescent="1.1499999999999999">
      <c r="A24" s="12">
        <v>21</v>
      </c>
      <c r="B24" s="28" t="s">
        <v>27</v>
      </c>
      <c r="C24" s="13">
        <v>330</v>
      </c>
      <c r="D24" s="15"/>
      <c r="E24" s="16">
        <f t="shared" si="0"/>
        <v>0</v>
      </c>
    </row>
    <row r="25" spans="1:5" ht="120" x14ac:dyDescent="1.1499999999999999">
      <c r="A25" s="12">
        <v>22</v>
      </c>
      <c r="B25" s="28" t="s">
        <v>29</v>
      </c>
      <c r="C25" s="13">
        <v>20000</v>
      </c>
      <c r="D25" s="15"/>
      <c r="E25" s="16">
        <f t="shared" si="0"/>
        <v>0</v>
      </c>
    </row>
    <row r="26" spans="1:5" ht="60" x14ac:dyDescent="1.1499999999999999">
      <c r="A26" s="12">
        <v>23</v>
      </c>
      <c r="B26" s="28" t="s">
        <v>18</v>
      </c>
      <c r="C26" s="13">
        <v>2500</v>
      </c>
      <c r="D26" s="15"/>
      <c r="E26" s="16">
        <f t="shared" si="0"/>
        <v>0</v>
      </c>
    </row>
    <row r="27" spans="1:5" ht="120" x14ac:dyDescent="1.1499999999999999">
      <c r="A27" s="12">
        <v>24</v>
      </c>
      <c r="B27" s="28" t="s">
        <v>30</v>
      </c>
      <c r="C27" s="13">
        <v>3500</v>
      </c>
      <c r="D27" s="15"/>
      <c r="E27" s="16">
        <f t="shared" si="0"/>
        <v>0</v>
      </c>
    </row>
    <row r="28" spans="1:5" ht="60" x14ac:dyDescent="1.1499999999999999">
      <c r="A28" s="12">
        <v>25</v>
      </c>
      <c r="B28" s="28" t="s">
        <v>19</v>
      </c>
      <c r="C28" s="13">
        <v>1500</v>
      </c>
      <c r="D28" s="15"/>
      <c r="E28" s="16">
        <f t="shared" si="0"/>
        <v>0</v>
      </c>
    </row>
    <row r="29" spans="1:5" ht="60" x14ac:dyDescent="1.1499999999999999">
      <c r="A29" s="12">
        <v>26</v>
      </c>
      <c r="B29" s="28" t="s">
        <v>21</v>
      </c>
      <c r="C29" s="13">
        <v>200</v>
      </c>
      <c r="D29" s="15"/>
      <c r="E29" s="16">
        <f t="shared" si="0"/>
        <v>0</v>
      </c>
    </row>
    <row r="30" spans="1:5" s="3" customFormat="1" ht="64" x14ac:dyDescent="1.6">
      <c r="A30" s="12">
        <v>27</v>
      </c>
      <c r="B30" s="29" t="s">
        <v>22</v>
      </c>
      <c r="C30" s="17">
        <v>100</v>
      </c>
      <c r="D30" s="15"/>
      <c r="E30" s="18">
        <f>D30*C30</f>
        <v>0</v>
      </c>
    </row>
    <row r="31" spans="1:5" s="3" customFormat="1" ht="64" x14ac:dyDescent="1.6">
      <c r="A31" s="12">
        <v>28</v>
      </c>
      <c r="B31" s="29" t="s">
        <v>20</v>
      </c>
      <c r="C31" s="17">
        <v>8000</v>
      </c>
      <c r="D31" s="15"/>
      <c r="E31" s="18">
        <f>D31*C31</f>
        <v>0</v>
      </c>
    </row>
    <row r="32" spans="1:5" s="3" customFormat="1" ht="64" x14ac:dyDescent="1.6">
      <c r="A32" s="12">
        <v>29</v>
      </c>
      <c r="B32" s="29" t="s">
        <v>36</v>
      </c>
      <c r="C32" s="17">
        <v>25000</v>
      </c>
      <c r="D32" s="15"/>
      <c r="E32" s="18">
        <f t="shared" ref="E32:E34" si="1">D32*C32</f>
        <v>0</v>
      </c>
    </row>
    <row r="33" spans="1:8" ht="123" x14ac:dyDescent="1.35">
      <c r="A33" s="12">
        <v>30</v>
      </c>
      <c r="B33" s="30" t="s">
        <v>35</v>
      </c>
      <c r="C33" s="17">
        <v>1200</v>
      </c>
      <c r="D33" s="15"/>
      <c r="E33" s="18">
        <f t="shared" si="1"/>
        <v>0</v>
      </c>
    </row>
    <row r="34" spans="1:8" ht="61.5" x14ac:dyDescent="1.35">
      <c r="A34" s="12">
        <v>31</v>
      </c>
      <c r="B34" s="30" t="s">
        <v>34</v>
      </c>
      <c r="C34" s="17">
        <v>800</v>
      </c>
      <c r="D34" s="15"/>
      <c r="E34" s="18">
        <f t="shared" si="1"/>
        <v>0</v>
      </c>
    </row>
    <row r="35" spans="1:8" ht="61.5" x14ac:dyDescent="1.35">
      <c r="A35" s="12">
        <v>32</v>
      </c>
      <c r="B35" s="30" t="s">
        <v>33</v>
      </c>
      <c r="C35" s="13">
        <v>5200</v>
      </c>
      <c r="D35" s="15"/>
      <c r="E35" s="16">
        <f t="shared" si="0"/>
        <v>0</v>
      </c>
    </row>
    <row r="36" spans="1:8" ht="61.5" x14ac:dyDescent="1.35">
      <c r="A36" s="12">
        <v>33</v>
      </c>
      <c r="B36" s="30" t="s">
        <v>31</v>
      </c>
      <c r="C36" s="13">
        <v>4000</v>
      </c>
      <c r="D36" s="15"/>
      <c r="E36" s="16">
        <f t="shared" si="0"/>
        <v>0</v>
      </c>
    </row>
    <row r="37" spans="1:8" ht="61.5" x14ac:dyDescent="1.35">
      <c r="A37" s="12">
        <v>34</v>
      </c>
      <c r="B37" s="30" t="s">
        <v>32</v>
      </c>
      <c r="C37" s="13">
        <v>5500</v>
      </c>
      <c r="D37" s="15"/>
      <c r="E37" s="16">
        <f t="shared" si="0"/>
        <v>0</v>
      </c>
    </row>
    <row r="38" spans="1:8" ht="123" x14ac:dyDescent="1.35">
      <c r="A38" s="12">
        <v>35</v>
      </c>
      <c r="B38" s="30" t="s">
        <v>39</v>
      </c>
      <c r="C38" s="13">
        <v>1700</v>
      </c>
      <c r="D38" s="15"/>
      <c r="E38" s="16">
        <f t="shared" si="0"/>
        <v>0</v>
      </c>
    </row>
    <row r="39" spans="1:8" ht="123" x14ac:dyDescent="1.35">
      <c r="A39" s="12">
        <v>36</v>
      </c>
      <c r="B39" s="30" t="s">
        <v>40</v>
      </c>
      <c r="C39" s="13">
        <v>1200</v>
      </c>
      <c r="D39" s="15"/>
      <c r="E39" s="16">
        <f t="shared" si="0"/>
        <v>0</v>
      </c>
    </row>
    <row r="40" spans="1:8" ht="61.5" x14ac:dyDescent="1.35">
      <c r="A40" s="12">
        <v>37</v>
      </c>
      <c r="B40" s="30" t="s">
        <v>38</v>
      </c>
      <c r="C40" s="13">
        <v>7500</v>
      </c>
      <c r="D40" s="15"/>
      <c r="E40" s="16">
        <f t="shared" si="0"/>
        <v>0</v>
      </c>
    </row>
    <row r="41" spans="1:8" ht="61.5" x14ac:dyDescent="1.35">
      <c r="A41" s="12">
        <v>38</v>
      </c>
      <c r="B41" s="30" t="s">
        <v>37</v>
      </c>
      <c r="C41" s="13">
        <v>10000</v>
      </c>
      <c r="D41" s="15"/>
      <c r="E41" s="16">
        <f t="shared" si="0"/>
        <v>0</v>
      </c>
      <c r="F41" s="2"/>
    </row>
    <row r="42" spans="1:8" ht="60" x14ac:dyDescent="1.1499999999999999">
      <c r="A42" s="12">
        <v>39</v>
      </c>
      <c r="B42" s="28" t="s">
        <v>41</v>
      </c>
      <c r="C42" s="13">
        <v>2500</v>
      </c>
      <c r="D42" s="15"/>
      <c r="E42" s="16">
        <f t="shared" si="0"/>
        <v>0</v>
      </c>
      <c r="F42" s="2"/>
    </row>
    <row r="43" spans="1:8" ht="60" x14ac:dyDescent="1.1499999999999999">
      <c r="A43" s="12">
        <v>40</v>
      </c>
      <c r="B43" s="28" t="s">
        <v>42</v>
      </c>
      <c r="C43" s="13">
        <v>1000</v>
      </c>
      <c r="D43" s="15"/>
      <c r="E43" s="16">
        <f t="shared" si="0"/>
        <v>0</v>
      </c>
      <c r="F43" s="2"/>
    </row>
    <row r="44" spans="1:8" ht="60" x14ac:dyDescent="1.1499999999999999">
      <c r="A44" s="12">
        <v>41</v>
      </c>
      <c r="B44" s="28" t="s">
        <v>43</v>
      </c>
      <c r="C44" s="13">
        <v>3000</v>
      </c>
      <c r="D44" s="15"/>
      <c r="E44" s="18">
        <f t="shared" si="0"/>
        <v>0</v>
      </c>
      <c r="F44" s="2"/>
    </row>
    <row r="45" spans="1:8" ht="60" x14ac:dyDescent="1.1499999999999999">
      <c r="A45" s="12">
        <v>42</v>
      </c>
      <c r="B45" s="28" t="s">
        <v>44</v>
      </c>
      <c r="C45" s="13">
        <v>750</v>
      </c>
      <c r="D45" s="15"/>
      <c r="E45" s="18">
        <f t="shared" si="0"/>
        <v>0</v>
      </c>
      <c r="F45" s="2"/>
    </row>
    <row r="46" spans="1:8" ht="61" x14ac:dyDescent="1.25">
      <c r="A46" s="19"/>
      <c r="B46" s="20"/>
      <c r="C46" s="21"/>
      <c r="D46" s="21" t="s">
        <v>0</v>
      </c>
      <c r="E46" s="22">
        <f>SUM(E4:E45)</f>
        <v>0</v>
      </c>
      <c r="G46" s="6"/>
      <c r="H46" s="7"/>
    </row>
  </sheetData>
  <mergeCells count="2">
    <mergeCell ref="A1:B1"/>
    <mergeCell ref="A3:B3"/>
  </mergeCells>
  <pageMargins left="0.7" right="0.7" top="0.75" bottom="0.75" header="0.3" footer="0.3"/>
  <pageSetup paperSize="9" scale="20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2022-09-21T13:51:01Z</dcterms:modified>
</cp:coreProperties>
</file>